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'Arkusz1'!$A$1:$K$36</definedName>
  </definedNames>
  <calcPr fullCalcOnLoad="1"/>
</workbook>
</file>

<file path=xl/sharedStrings.xml><?xml version="1.0" encoding="utf-8"?>
<sst xmlns="http://schemas.openxmlformats.org/spreadsheetml/2006/main" count="44" uniqueCount="44">
  <si>
    <t>Dział</t>
  </si>
  <si>
    <t>Rozdział</t>
  </si>
  <si>
    <t>Nazwa zadania inwestycyjnego</t>
  </si>
  <si>
    <t>Łączne koszty finansowe</t>
  </si>
  <si>
    <t>Planowane wydatki</t>
  </si>
  <si>
    <t>z tego źródła finansowania</t>
  </si>
  <si>
    <t>środki wymienione w art..5 ust.1 pkt 2 i 3 u.f.p.</t>
  </si>
  <si>
    <t>środki              własne</t>
  </si>
  <si>
    <t>środki pochodzące z innych źródeł *</t>
  </si>
  <si>
    <t>Dotacje i środki       z budżetu państwa</t>
  </si>
  <si>
    <t>Środki i dotacje otrzymane od innych jst oraz innych jednostek zaliczanych do sektora finansow publicznych</t>
  </si>
  <si>
    <t>Inne źródła</t>
  </si>
  <si>
    <t xml:space="preserve">Zakupy inwestycyjne </t>
  </si>
  <si>
    <t>Rezerwa inwestycyjna</t>
  </si>
  <si>
    <t>Budowa sieci kanalizacyjnej w Bażanówce i w Pielni oraz sieci wodociągowej w Długiem</t>
  </si>
  <si>
    <t>Rozwój infrastruktury transgranicznej poprzez modernizację dróg lokalnych w gminach Zarszyn i Niżna Sitnica</t>
  </si>
  <si>
    <t>Wydatki majątkowe przewidziane do realizacji w 2010 r.</t>
  </si>
  <si>
    <t>Zakup sprzętu ratowniczego i gaśniczego dla jednostek ochorny przeciwpożarowej powiatu sanockiego</t>
  </si>
  <si>
    <t>Odbudowa nawierzchni drogi gminnej nr ewid. dz. 587, 480, 493, 494, 561, 582 w m. Nowosielce</t>
  </si>
  <si>
    <t>Odbudowa nawierzchni drogi gminnej nr ewid. dz. 1847 w m. Posada Jaćmierska</t>
  </si>
  <si>
    <t>Rozbudowa stadionu wraz z modernizacją nawierzchni boiska piłkarskiego w miejscowości Długie, w Gminie Zarszyn</t>
  </si>
  <si>
    <t>RAZEM:</t>
  </si>
  <si>
    <t>Rok budżetowy 2010          (7+8+9+10)</t>
  </si>
  <si>
    <t>Rady Gminy Zarszyn</t>
  </si>
  <si>
    <t>Dotacja na zakup kontenera</t>
  </si>
  <si>
    <t>Zakupy inwestycyjne (program: Zarszyńskie smakołyki)</t>
  </si>
  <si>
    <t>Tabela Nr 4</t>
  </si>
  <si>
    <t>Odbudowa drogi nr ewid. 1090 położonej w miejscowości Długie</t>
  </si>
  <si>
    <t>Budowa sieci wodociągowej i kanalizacyjnej w miejscowości Zarszyn</t>
  </si>
  <si>
    <t>Zakupy inwestycyjne</t>
  </si>
  <si>
    <t>Wykonanie oświetlenia drogowego w miejscowości Odrzechowa</t>
  </si>
  <si>
    <t>Budowa boiska sportowego w miejscowości Jaćmierz</t>
  </si>
  <si>
    <t>Budowa szatni sportowej w miejscowości Pielnia</t>
  </si>
  <si>
    <t>Budowa sieci wodociągowej i kanalizacyjnej w miejscowosci Posada Zarszyńska</t>
  </si>
  <si>
    <t>kredyty i pożyczki</t>
  </si>
  <si>
    <t>Dotacja w formie pomocy finansowej dla Powiatu Sanockiego na realizację zadania "Odbudowa infrastruktury  drogowej w ciągu drogi powiatowej Nr 2059R Zarszyn - Odrzechowa"</t>
  </si>
  <si>
    <t>Szkolny plac zabaw przy Szkole Podstawowej w Jaćmierzu</t>
  </si>
  <si>
    <t xml:space="preserve">Zakup zestawu komputerowego </t>
  </si>
  <si>
    <t>Zakup motopompy OSP Zarszyn</t>
  </si>
  <si>
    <t>Budowa oswietlenia hybrydowego dróg w gminie Zarszyn</t>
  </si>
  <si>
    <t>PSeAP-Podkarpacki System    e-Administracja Publiczna</t>
  </si>
  <si>
    <t>Przebudowa drogi gminnej w miejscowości Odrzechowa na działce o nr ewid. 647</t>
  </si>
  <si>
    <t>do Uchwały Nr XLV/311/2010</t>
  </si>
  <si>
    <t>z dnia 20.08.2010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</si>
</sst>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###"/>
    <numFmt numFmtId="165" formatCode="0####"/>
    <numFmt numFmtId="166" formatCode="###"/>
  </numFmts>
  <fonts count="39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3" fillId="0" borderId="10" xfId="0" applyNumberFormat="1" applyFont="1" applyBorder="1" applyAlignment="1">
      <alignment horizontal="center" vertical="center"/>
    </xf>
    <xf numFmtId="165" fontId="3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4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66" fontId="3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view="pageBreakPreview" zoomScaleSheetLayoutView="100" zoomScalePageLayoutView="0" workbookViewId="0" topLeftCell="C1">
      <selection activeCell="K31" sqref="K31"/>
    </sheetView>
  </sheetViews>
  <sheetFormatPr defaultColWidth="9.140625" defaultRowHeight="12.75"/>
  <cols>
    <col min="1" max="1" width="5.8515625" style="1" customWidth="1"/>
    <col min="2" max="2" width="7.57421875" style="1" customWidth="1"/>
    <col min="3" max="3" width="24.140625" style="1" customWidth="1"/>
    <col min="4" max="4" width="14.57421875" style="1" customWidth="1"/>
    <col min="5" max="5" width="14.28125" style="1" customWidth="1"/>
    <col min="6" max="7" width="12.8515625" style="1" customWidth="1"/>
    <col min="8" max="8" width="13.57421875" style="1" customWidth="1"/>
    <col min="9" max="9" width="16.7109375" style="1" customWidth="1"/>
    <col min="10" max="10" width="11.7109375" style="1" customWidth="1"/>
    <col min="11" max="11" width="13.7109375" style="1" customWidth="1"/>
    <col min="12" max="16384" width="9.140625" style="1" customWidth="1"/>
  </cols>
  <sheetData>
    <row r="1" spans="8:11" ht="13.5" customHeight="1">
      <c r="H1" s="2"/>
      <c r="I1" s="2"/>
      <c r="J1" s="2"/>
      <c r="K1" s="2" t="s">
        <v>26</v>
      </c>
    </row>
    <row r="2" spans="8:11" ht="13.5" customHeight="1">
      <c r="H2" s="2"/>
      <c r="I2" s="31" t="s">
        <v>42</v>
      </c>
      <c r="J2" s="31"/>
      <c r="K2" s="31"/>
    </row>
    <row r="3" spans="8:11" ht="13.5" customHeight="1">
      <c r="H3" s="2"/>
      <c r="I3" s="31" t="s">
        <v>23</v>
      </c>
      <c r="J3" s="31"/>
      <c r="K3" s="31"/>
    </row>
    <row r="4" spans="8:11" ht="13.5" customHeight="1">
      <c r="H4" s="2"/>
      <c r="I4" s="2"/>
      <c r="J4" s="31" t="s">
        <v>43</v>
      </c>
      <c r="K4" s="31"/>
    </row>
    <row r="5" spans="1:11" ht="14.25" customHeight="1">
      <c r="A5" s="18" t="s">
        <v>16</v>
      </c>
      <c r="B5" s="18"/>
      <c r="C5" s="18"/>
      <c r="D5" s="18"/>
      <c r="E5" s="18"/>
      <c r="F5" s="18"/>
      <c r="G5" s="18"/>
      <c r="H5" s="18"/>
      <c r="I5" s="18"/>
      <c r="J5" s="18"/>
      <c r="K5" s="18"/>
    </row>
    <row r="6" ht="15.75" customHeight="1"/>
    <row r="7" spans="1:11" ht="16.5" customHeight="1">
      <c r="A7" s="24" t="s">
        <v>0</v>
      </c>
      <c r="B7" s="22" t="s">
        <v>1</v>
      </c>
      <c r="C7" s="22" t="s">
        <v>2</v>
      </c>
      <c r="D7" s="22" t="s">
        <v>3</v>
      </c>
      <c r="E7" s="19" t="s">
        <v>4</v>
      </c>
      <c r="F7" s="20"/>
      <c r="G7" s="20"/>
      <c r="H7" s="20"/>
      <c r="I7" s="20"/>
      <c r="J7" s="20"/>
      <c r="K7" s="21"/>
    </row>
    <row r="8" spans="1:11" ht="18" customHeight="1">
      <c r="A8" s="25"/>
      <c r="B8" s="27"/>
      <c r="C8" s="27"/>
      <c r="D8" s="27"/>
      <c r="E8" s="22" t="s">
        <v>22</v>
      </c>
      <c r="F8" s="19" t="s">
        <v>5</v>
      </c>
      <c r="G8" s="20"/>
      <c r="H8" s="20"/>
      <c r="I8" s="20"/>
      <c r="J8" s="20"/>
      <c r="K8" s="21"/>
    </row>
    <row r="9" spans="1:11" ht="57.75" customHeight="1">
      <c r="A9" s="25"/>
      <c r="B9" s="27"/>
      <c r="C9" s="27"/>
      <c r="D9" s="27"/>
      <c r="E9" s="27"/>
      <c r="F9" s="22" t="s">
        <v>7</v>
      </c>
      <c r="G9" s="22" t="s">
        <v>34</v>
      </c>
      <c r="H9" s="28" t="s">
        <v>8</v>
      </c>
      <c r="I9" s="29"/>
      <c r="J9" s="30"/>
      <c r="K9" s="22" t="s">
        <v>6</v>
      </c>
    </row>
    <row r="10" spans="1:11" ht="55.5" customHeight="1">
      <c r="A10" s="26"/>
      <c r="B10" s="23"/>
      <c r="C10" s="23"/>
      <c r="D10" s="23"/>
      <c r="E10" s="23"/>
      <c r="F10" s="23"/>
      <c r="G10" s="23"/>
      <c r="H10" s="3" t="s">
        <v>9</v>
      </c>
      <c r="I10" s="3" t="s">
        <v>10</v>
      </c>
      <c r="J10" s="3" t="s">
        <v>11</v>
      </c>
      <c r="K10" s="23"/>
    </row>
    <row r="11" spans="1:11" s="5" customFormat="1" ht="12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33">
        <v>8</v>
      </c>
      <c r="I11" s="34"/>
      <c r="J11" s="35"/>
      <c r="K11" s="4">
        <v>9</v>
      </c>
    </row>
    <row r="12" spans="1:11" ht="45" customHeight="1">
      <c r="A12" s="6">
        <v>10</v>
      </c>
      <c r="B12" s="7">
        <v>1010</v>
      </c>
      <c r="C12" s="8" t="s">
        <v>14</v>
      </c>
      <c r="D12" s="9">
        <v>4436000</v>
      </c>
      <c r="E12" s="9">
        <f>F12+G12+H12+I12+J12+K12</f>
        <v>2300000</v>
      </c>
      <c r="F12" s="9">
        <v>0</v>
      </c>
      <c r="G12" s="9">
        <v>1378800.88</v>
      </c>
      <c r="H12" s="10">
        <v>0</v>
      </c>
      <c r="I12" s="10">
        <v>0</v>
      </c>
      <c r="J12" s="10">
        <v>0</v>
      </c>
      <c r="K12" s="9">
        <v>921199.12</v>
      </c>
    </row>
    <row r="13" spans="1:11" ht="43.5" customHeight="1">
      <c r="A13" s="6">
        <v>10</v>
      </c>
      <c r="B13" s="7">
        <v>1010</v>
      </c>
      <c r="C13" s="8" t="s">
        <v>33</v>
      </c>
      <c r="D13" s="9">
        <v>102546</v>
      </c>
      <c r="E13" s="9">
        <f aca="true" t="shared" si="0" ref="E13:E35">F13+G13+H13+I13+J13+K13</f>
        <v>102546</v>
      </c>
      <c r="F13" s="9">
        <v>102546</v>
      </c>
      <c r="G13" s="9">
        <v>0</v>
      </c>
      <c r="H13" s="10">
        <v>0</v>
      </c>
      <c r="I13" s="10">
        <v>0</v>
      </c>
      <c r="J13" s="10">
        <v>0</v>
      </c>
      <c r="K13" s="9">
        <v>0</v>
      </c>
    </row>
    <row r="14" spans="1:11" ht="39.75" customHeight="1">
      <c r="A14" s="6">
        <v>10</v>
      </c>
      <c r="B14" s="7">
        <v>1010</v>
      </c>
      <c r="C14" s="8" t="s">
        <v>28</v>
      </c>
      <c r="D14" s="9">
        <v>114000</v>
      </c>
      <c r="E14" s="9">
        <f t="shared" si="0"/>
        <v>114000</v>
      </c>
      <c r="F14" s="9">
        <v>114000</v>
      </c>
      <c r="G14" s="9">
        <v>0</v>
      </c>
      <c r="H14" s="10">
        <v>0</v>
      </c>
      <c r="I14" s="10">
        <v>0</v>
      </c>
      <c r="J14" s="10">
        <v>0</v>
      </c>
      <c r="K14" s="9">
        <v>0</v>
      </c>
    </row>
    <row r="15" spans="1:11" ht="86.25" customHeight="1">
      <c r="A15" s="16">
        <v>600</v>
      </c>
      <c r="B15" s="7">
        <v>60014</v>
      </c>
      <c r="C15" s="8" t="s">
        <v>35</v>
      </c>
      <c r="D15" s="9">
        <v>15000</v>
      </c>
      <c r="E15" s="9">
        <f t="shared" si="0"/>
        <v>15000</v>
      </c>
      <c r="F15" s="9">
        <v>15000</v>
      </c>
      <c r="G15" s="9">
        <v>0</v>
      </c>
      <c r="H15" s="10">
        <v>0</v>
      </c>
      <c r="I15" s="10">
        <v>0</v>
      </c>
      <c r="J15" s="10">
        <v>0</v>
      </c>
      <c r="K15" s="9">
        <v>0</v>
      </c>
    </row>
    <row r="16" spans="1:11" ht="42" customHeight="1">
      <c r="A16" s="16">
        <v>600</v>
      </c>
      <c r="B16" s="7">
        <v>60016</v>
      </c>
      <c r="C16" s="8" t="s">
        <v>41</v>
      </c>
      <c r="D16" s="9">
        <v>1738000</v>
      </c>
      <c r="E16" s="9">
        <f t="shared" si="0"/>
        <v>1738000</v>
      </c>
      <c r="F16" s="9">
        <v>521624.51</v>
      </c>
      <c r="G16" s="9">
        <v>0</v>
      </c>
      <c r="H16" s="10">
        <v>0</v>
      </c>
      <c r="I16" s="10">
        <v>0</v>
      </c>
      <c r="J16" s="10">
        <v>0</v>
      </c>
      <c r="K16" s="9">
        <v>1216375.49</v>
      </c>
    </row>
    <row r="17" spans="1:11" ht="52.5" customHeight="1">
      <c r="A17" s="11">
        <v>600</v>
      </c>
      <c r="B17" s="7">
        <v>60016</v>
      </c>
      <c r="C17" s="8" t="s">
        <v>15</v>
      </c>
      <c r="D17" s="9">
        <v>1634400</v>
      </c>
      <c r="E17" s="9">
        <f t="shared" si="0"/>
        <v>1571700</v>
      </c>
      <c r="F17" s="9">
        <v>0</v>
      </c>
      <c r="G17" s="9">
        <v>695272.12</v>
      </c>
      <c r="H17" s="10">
        <v>0</v>
      </c>
      <c r="I17" s="10">
        <v>0</v>
      </c>
      <c r="J17" s="10">
        <v>0</v>
      </c>
      <c r="K17" s="9">
        <v>876427.88</v>
      </c>
    </row>
    <row r="18" spans="1:11" ht="48.75" customHeight="1">
      <c r="A18" s="11">
        <v>600</v>
      </c>
      <c r="B18" s="7">
        <v>60078</v>
      </c>
      <c r="C18" s="8" t="s">
        <v>18</v>
      </c>
      <c r="D18" s="9">
        <v>309815</v>
      </c>
      <c r="E18" s="9">
        <f t="shared" si="0"/>
        <v>309815</v>
      </c>
      <c r="F18" s="9">
        <v>82000</v>
      </c>
      <c r="G18" s="9">
        <v>0</v>
      </c>
      <c r="H18" s="10">
        <v>227815</v>
      </c>
      <c r="I18" s="10">
        <v>0</v>
      </c>
      <c r="J18" s="10">
        <v>0</v>
      </c>
      <c r="K18" s="9">
        <v>0</v>
      </c>
    </row>
    <row r="19" spans="1:11" ht="37.5" customHeight="1">
      <c r="A19" s="11">
        <v>600</v>
      </c>
      <c r="B19" s="7">
        <v>60078</v>
      </c>
      <c r="C19" s="8" t="s">
        <v>19</v>
      </c>
      <c r="D19" s="9">
        <v>175478</v>
      </c>
      <c r="E19" s="9">
        <f t="shared" si="0"/>
        <v>175478</v>
      </c>
      <c r="F19" s="9">
        <v>60000</v>
      </c>
      <c r="G19" s="9">
        <v>0</v>
      </c>
      <c r="H19" s="10">
        <v>115478</v>
      </c>
      <c r="I19" s="10">
        <v>0</v>
      </c>
      <c r="J19" s="10">
        <v>0</v>
      </c>
      <c r="K19" s="9">
        <v>0</v>
      </c>
    </row>
    <row r="20" spans="1:11" ht="37.5" customHeight="1">
      <c r="A20" s="11">
        <v>600</v>
      </c>
      <c r="B20" s="7">
        <v>60078</v>
      </c>
      <c r="C20" s="8" t="s">
        <v>27</v>
      </c>
      <c r="D20" s="9">
        <v>96707</v>
      </c>
      <c r="E20" s="9">
        <f t="shared" si="0"/>
        <v>96707</v>
      </c>
      <c r="F20" s="9">
        <v>40000</v>
      </c>
      <c r="G20" s="9">
        <v>0</v>
      </c>
      <c r="H20" s="10">
        <v>56707</v>
      </c>
      <c r="I20" s="10">
        <v>0</v>
      </c>
      <c r="J20" s="10">
        <v>0</v>
      </c>
      <c r="K20" s="9">
        <v>0</v>
      </c>
    </row>
    <row r="21" spans="1:11" ht="35.25" customHeight="1">
      <c r="A21" s="11">
        <v>720</v>
      </c>
      <c r="B21" s="7">
        <v>72095</v>
      </c>
      <c r="C21" s="8" t="s">
        <v>40</v>
      </c>
      <c r="D21" s="9">
        <v>616941</v>
      </c>
      <c r="E21" s="9">
        <f t="shared" si="0"/>
        <v>269963</v>
      </c>
      <c r="F21" s="9">
        <v>40495</v>
      </c>
      <c r="G21" s="9">
        <v>0</v>
      </c>
      <c r="H21" s="10">
        <v>0</v>
      </c>
      <c r="I21" s="10">
        <v>0</v>
      </c>
      <c r="J21" s="10">
        <v>0</v>
      </c>
      <c r="K21" s="9">
        <v>229468</v>
      </c>
    </row>
    <row r="22" spans="1:11" ht="17.25" customHeight="1">
      <c r="A22" s="11">
        <v>750</v>
      </c>
      <c r="B22" s="7">
        <v>75023</v>
      </c>
      <c r="C22" s="8" t="s">
        <v>12</v>
      </c>
      <c r="D22" s="9">
        <v>10000</v>
      </c>
      <c r="E22" s="9">
        <f t="shared" si="0"/>
        <v>10000</v>
      </c>
      <c r="F22" s="9">
        <v>10000</v>
      </c>
      <c r="G22" s="9">
        <v>0</v>
      </c>
      <c r="H22" s="10">
        <v>0</v>
      </c>
      <c r="I22" s="10">
        <v>0</v>
      </c>
      <c r="J22" s="10">
        <v>0</v>
      </c>
      <c r="K22" s="9">
        <v>0</v>
      </c>
    </row>
    <row r="23" spans="1:11" ht="36" customHeight="1">
      <c r="A23" s="11">
        <v>750</v>
      </c>
      <c r="B23" s="7">
        <v>75075</v>
      </c>
      <c r="C23" s="8" t="s">
        <v>25</v>
      </c>
      <c r="D23" s="9">
        <v>3000</v>
      </c>
      <c r="E23" s="9">
        <f t="shared" si="0"/>
        <v>3000</v>
      </c>
      <c r="F23" s="9">
        <v>450</v>
      </c>
      <c r="G23" s="9">
        <v>0</v>
      </c>
      <c r="H23" s="10">
        <v>0</v>
      </c>
      <c r="I23" s="10">
        <v>0</v>
      </c>
      <c r="J23" s="10">
        <v>0</v>
      </c>
      <c r="K23" s="9">
        <v>2550</v>
      </c>
    </row>
    <row r="24" spans="1:11" ht="51.75" customHeight="1">
      <c r="A24" s="11">
        <v>754</v>
      </c>
      <c r="B24" s="7">
        <v>75412</v>
      </c>
      <c r="C24" s="8" t="s">
        <v>17</v>
      </c>
      <c r="D24" s="9">
        <v>708000</v>
      </c>
      <c r="E24" s="9">
        <f t="shared" si="0"/>
        <v>708000</v>
      </c>
      <c r="F24" s="9">
        <v>106200</v>
      </c>
      <c r="G24" s="9">
        <v>0</v>
      </c>
      <c r="H24" s="10">
        <v>0</v>
      </c>
      <c r="I24" s="10">
        <v>0</v>
      </c>
      <c r="J24" s="10">
        <v>0</v>
      </c>
      <c r="K24" s="9">
        <v>601800</v>
      </c>
    </row>
    <row r="25" spans="1:11" ht="29.25" customHeight="1">
      <c r="A25" s="11">
        <v>754</v>
      </c>
      <c r="B25" s="7">
        <v>75412</v>
      </c>
      <c r="C25" s="8" t="s">
        <v>38</v>
      </c>
      <c r="D25" s="9">
        <v>16602</v>
      </c>
      <c r="E25" s="9">
        <f t="shared" si="0"/>
        <v>16602</v>
      </c>
      <c r="F25" s="9">
        <v>16602</v>
      </c>
      <c r="G25" s="9">
        <v>0</v>
      </c>
      <c r="H25" s="10">
        <v>0</v>
      </c>
      <c r="I25" s="10">
        <v>0</v>
      </c>
      <c r="J25" s="10">
        <v>0</v>
      </c>
      <c r="K25" s="9">
        <v>0</v>
      </c>
    </row>
    <row r="26" spans="1:11" ht="15" customHeight="1">
      <c r="A26" s="11">
        <v>758</v>
      </c>
      <c r="B26" s="7">
        <v>75818</v>
      </c>
      <c r="C26" s="8" t="s">
        <v>13</v>
      </c>
      <c r="D26" s="9">
        <v>48000</v>
      </c>
      <c r="E26" s="9">
        <f t="shared" si="0"/>
        <v>48000</v>
      </c>
      <c r="F26" s="9">
        <v>48000</v>
      </c>
      <c r="G26" s="9">
        <v>0</v>
      </c>
      <c r="H26" s="10">
        <v>0</v>
      </c>
      <c r="I26" s="10">
        <v>0</v>
      </c>
      <c r="J26" s="10">
        <v>0</v>
      </c>
      <c r="K26" s="9">
        <v>0</v>
      </c>
    </row>
    <row r="27" spans="1:11" ht="34.5" customHeight="1">
      <c r="A27" s="11">
        <v>801</v>
      </c>
      <c r="B27" s="7">
        <v>80101</v>
      </c>
      <c r="C27" s="8" t="s">
        <v>36</v>
      </c>
      <c r="D27" s="9">
        <v>120000</v>
      </c>
      <c r="E27" s="9">
        <f t="shared" si="0"/>
        <v>120000</v>
      </c>
      <c r="F27" s="9">
        <v>60193</v>
      </c>
      <c r="G27" s="9">
        <v>0</v>
      </c>
      <c r="H27" s="10">
        <v>59807</v>
      </c>
      <c r="I27" s="10">
        <v>0</v>
      </c>
      <c r="J27" s="10">
        <v>0</v>
      </c>
      <c r="K27" s="9">
        <v>0</v>
      </c>
    </row>
    <row r="28" spans="1:11" ht="24.75" customHeight="1">
      <c r="A28" s="11">
        <v>801</v>
      </c>
      <c r="B28" s="7">
        <v>80114</v>
      </c>
      <c r="C28" s="8" t="s">
        <v>37</v>
      </c>
      <c r="D28" s="9">
        <v>4500</v>
      </c>
      <c r="E28" s="9">
        <f t="shared" si="0"/>
        <v>4500</v>
      </c>
      <c r="F28" s="9">
        <v>4500</v>
      </c>
      <c r="G28" s="9">
        <v>0</v>
      </c>
      <c r="H28" s="10">
        <v>0</v>
      </c>
      <c r="I28" s="10">
        <v>0</v>
      </c>
      <c r="J28" s="10">
        <v>0</v>
      </c>
      <c r="K28" s="9">
        <v>0</v>
      </c>
    </row>
    <row r="29" spans="1:11" ht="15" customHeight="1">
      <c r="A29" s="11">
        <v>852</v>
      </c>
      <c r="B29" s="7">
        <v>85295</v>
      </c>
      <c r="C29" s="8" t="s">
        <v>29</v>
      </c>
      <c r="D29" s="9">
        <v>5700</v>
      </c>
      <c r="E29" s="9">
        <f t="shared" si="0"/>
        <v>5700</v>
      </c>
      <c r="F29" s="9">
        <v>5700</v>
      </c>
      <c r="G29" s="9">
        <v>0</v>
      </c>
      <c r="H29" s="10">
        <v>0</v>
      </c>
      <c r="I29" s="10">
        <v>0</v>
      </c>
      <c r="J29" s="10">
        <v>0</v>
      </c>
      <c r="K29" s="9">
        <v>0</v>
      </c>
    </row>
    <row r="30" spans="1:11" ht="33" customHeight="1">
      <c r="A30" s="11">
        <v>900</v>
      </c>
      <c r="B30" s="7">
        <v>90015</v>
      </c>
      <c r="C30" s="8" t="s">
        <v>30</v>
      </c>
      <c r="D30" s="9">
        <v>119463.46</v>
      </c>
      <c r="E30" s="9">
        <f t="shared" si="0"/>
        <v>119463.46</v>
      </c>
      <c r="F30" s="9">
        <v>119463.46</v>
      </c>
      <c r="G30" s="9">
        <v>0</v>
      </c>
      <c r="H30" s="10">
        <v>0</v>
      </c>
      <c r="I30" s="10">
        <v>0</v>
      </c>
      <c r="J30" s="10">
        <v>0</v>
      </c>
      <c r="K30" s="9">
        <v>0</v>
      </c>
    </row>
    <row r="31" spans="1:11" ht="33" customHeight="1">
      <c r="A31" s="11">
        <v>900</v>
      </c>
      <c r="B31" s="7">
        <v>90015</v>
      </c>
      <c r="C31" s="8" t="s">
        <v>39</v>
      </c>
      <c r="D31" s="9">
        <v>8074517</v>
      </c>
      <c r="E31" s="9">
        <f t="shared" si="0"/>
        <v>334864</v>
      </c>
      <c r="F31" s="9">
        <v>334864</v>
      </c>
      <c r="G31" s="9">
        <v>0</v>
      </c>
      <c r="H31" s="10">
        <v>0</v>
      </c>
      <c r="I31" s="10">
        <v>0</v>
      </c>
      <c r="J31" s="10">
        <v>0</v>
      </c>
      <c r="K31" s="9"/>
    </row>
    <row r="32" spans="1:11" ht="15" customHeight="1">
      <c r="A32" s="11">
        <v>900</v>
      </c>
      <c r="B32" s="7">
        <v>90019</v>
      </c>
      <c r="C32" s="8" t="s">
        <v>24</v>
      </c>
      <c r="D32" s="9">
        <v>3700</v>
      </c>
      <c r="E32" s="9">
        <f t="shared" si="0"/>
        <v>3700</v>
      </c>
      <c r="F32" s="9">
        <v>3700</v>
      </c>
      <c r="G32" s="9">
        <v>0</v>
      </c>
      <c r="H32" s="10">
        <v>0</v>
      </c>
      <c r="I32" s="10">
        <v>0</v>
      </c>
      <c r="J32" s="10">
        <v>0</v>
      </c>
      <c r="K32" s="9">
        <v>0</v>
      </c>
    </row>
    <row r="33" spans="1:11" ht="23.25" customHeight="1">
      <c r="A33" s="11">
        <v>926</v>
      </c>
      <c r="B33" s="7">
        <v>92601</v>
      </c>
      <c r="C33" s="8" t="s">
        <v>31</v>
      </c>
      <c r="D33" s="9">
        <v>61500</v>
      </c>
      <c r="E33" s="9">
        <f t="shared" si="0"/>
        <v>61500</v>
      </c>
      <c r="F33" s="9">
        <v>61500</v>
      </c>
      <c r="G33" s="9">
        <v>0</v>
      </c>
      <c r="H33" s="10">
        <v>0</v>
      </c>
      <c r="I33" s="10">
        <v>0</v>
      </c>
      <c r="J33" s="10">
        <v>0</v>
      </c>
      <c r="K33" s="9">
        <v>0</v>
      </c>
    </row>
    <row r="34" spans="1:11" ht="25.5" customHeight="1">
      <c r="A34" s="11">
        <v>926</v>
      </c>
      <c r="B34" s="7">
        <v>92601</v>
      </c>
      <c r="C34" s="8" t="s">
        <v>32</v>
      </c>
      <c r="D34" s="9">
        <v>14000</v>
      </c>
      <c r="E34" s="9">
        <f t="shared" si="0"/>
        <v>14000</v>
      </c>
      <c r="F34" s="9">
        <v>14000</v>
      </c>
      <c r="G34" s="9">
        <v>0</v>
      </c>
      <c r="H34" s="10">
        <v>0</v>
      </c>
      <c r="I34" s="10">
        <v>0</v>
      </c>
      <c r="J34" s="10">
        <v>0</v>
      </c>
      <c r="K34" s="9">
        <v>0</v>
      </c>
    </row>
    <row r="35" spans="1:11" ht="61.5" customHeight="1">
      <c r="A35" s="11">
        <v>926</v>
      </c>
      <c r="B35" s="11">
        <v>92601</v>
      </c>
      <c r="C35" s="12" t="s">
        <v>20</v>
      </c>
      <c r="D35" s="9">
        <v>682760</v>
      </c>
      <c r="E35" s="9">
        <f t="shared" si="0"/>
        <v>553000</v>
      </c>
      <c r="F35" s="9">
        <v>0</v>
      </c>
      <c r="G35" s="9">
        <v>187604.2</v>
      </c>
      <c r="H35" s="10">
        <v>0</v>
      </c>
      <c r="I35" s="10">
        <v>0</v>
      </c>
      <c r="J35" s="10">
        <v>0</v>
      </c>
      <c r="K35" s="9">
        <v>365395.8</v>
      </c>
    </row>
    <row r="36" spans="1:11" s="14" customFormat="1" ht="29.25" customHeight="1">
      <c r="A36" s="36" t="s">
        <v>21</v>
      </c>
      <c r="B36" s="36"/>
      <c r="C36" s="36"/>
      <c r="D36" s="13">
        <f>SUM(D12:D35)</f>
        <v>19110629.46</v>
      </c>
      <c r="E36" s="13">
        <f aca="true" t="shared" si="1" ref="E36:K36">SUM(E12:E35)</f>
        <v>8695538.46</v>
      </c>
      <c r="F36" s="13">
        <f t="shared" si="1"/>
        <v>1760837.97</v>
      </c>
      <c r="G36" s="13">
        <f t="shared" si="1"/>
        <v>2261677.2</v>
      </c>
      <c r="H36" s="13">
        <f t="shared" si="1"/>
        <v>459807</v>
      </c>
      <c r="I36" s="13">
        <f t="shared" si="1"/>
        <v>0</v>
      </c>
      <c r="J36" s="13">
        <f t="shared" si="1"/>
        <v>0</v>
      </c>
      <c r="K36" s="13">
        <f t="shared" si="1"/>
        <v>4213216.29</v>
      </c>
    </row>
    <row r="38" spans="1:4" ht="12">
      <c r="A38" s="32"/>
      <c r="B38" s="32"/>
      <c r="C38" s="32"/>
      <c r="D38" s="32"/>
    </row>
    <row r="39" spans="1:4" ht="12">
      <c r="A39" s="17"/>
      <c r="B39" s="17"/>
      <c r="C39" s="17"/>
      <c r="D39" s="17"/>
    </row>
    <row r="40" spans="1:4" ht="12">
      <c r="A40" s="15"/>
      <c r="B40" s="15"/>
      <c r="C40" s="15"/>
      <c r="D40" s="15"/>
    </row>
    <row r="41" spans="1:3" ht="12">
      <c r="A41" s="17"/>
      <c r="B41" s="17"/>
      <c r="C41" s="17"/>
    </row>
  </sheetData>
  <sheetProtection/>
  <mergeCells count="20">
    <mergeCell ref="I2:K2"/>
    <mergeCell ref="I3:K3"/>
    <mergeCell ref="J4:K4"/>
    <mergeCell ref="A38:D38"/>
    <mergeCell ref="D7:D10"/>
    <mergeCell ref="E8:E10"/>
    <mergeCell ref="H11:J11"/>
    <mergeCell ref="F9:F10"/>
    <mergeCell ref="G9:G10"/>
    <mergeCell ref="A36:C36"/>
    <mergeCell ref="A41:C41"/>
    <mergeCell ref="A5:K5"/>
    <mergeCell ref="E7:K7"/>
    <mergeCell ref="F8:K8"/>
    <mergeCell ref="K9:K10"/>
    <mergeCell ref="A7:A10"/>
    <mergeCell ref="B7:B10"/>
    <mergeCell ref="C7:C10"/>
    <mergeCell ref="A39:D39"/>
    <mergeCell ref="H9:J9"/>
  </mergeCells>
  <printOptions horizontalCentered="1"/>
  <pageMargins left="0.1968503937007874" right="0.1968503937007874" top="0.3937007874015748" bottom="0.1968503937007874" header="0.5118110236220472" footer="0.11811023622047245"/>
  <pageSetup horizontalDpi="600" verticalDpi="600" orientation="landscape" paperSize="9" scale="90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Rysz-Komańska</dc:creator>
  <cp:keywords/>
  <dc:description/>
  <cp:lastModifiedBy>Sławomir Kilar</cp:lastModifiedBy>
  <cp:lastPrinted>2010-07-09T07:41:02Z</cp:lastPrinted>
  <dcterms:created xsi:type="dcterms:W3CDTF">2007-11-13T10:50:47Z</dcterms:created>
  <dcterms:modified xsi:type="dcterms:W3CDTF">2010-10-15T06:52:07Z</dcterms:modified>
  <cp:category/>
  <cp:version/>
  <cp:contentType/>
  <cp:contentStatus/>
</cp:coreProperties>
</file>